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olthui\Downloads\"/>
    </mc:Choice>
  </mc:AlternateContent>
  <xr:revisionPtr revIDLastSave="0" documentId="8_{6ADDF473-C4DD-4E47-9E85-80D81542BC9F}" xr6:coauthVersionLast="47" xr6:coauthVersionMax="47" xr10:uidLastSave="{00000000-0000-0000-0000-000000000000}"/>
  <bookViews>
    <workbookView xWindow="-108" yWindow="-108" windowWidth="23256" windowHeight="12720" xr2:uid="{670F015E-E15C-4412-AC73-EC385C9BB77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A7" i="1"/>
  <c r="E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D8" i="1"/>
  <c r="E8" i="1"/>
  <c r="D9" i="1"/>
  <c r="E9" i="1" s="1"/>
  <c r="E10" i="1"/>
  <c r="D11" i="1"/>
  <c r="D12" i="1" s="1"/>
  <c r="E11" i="1"/>
  <c r="E18" i="1"/>
  <c r="E19" i="1"/>
  <c r="E20" i="1"/>
  <c r="E12" i="1" l="1"/>
  <c r="D13" i="1"/>
  <c r="D14" i="1" l="1"/>
  <c r="E13" i="1"/>
  <c r="D15" i="1" l="1"/>
  <c r="E14" i="1"/>
  <c r="D16" i="1" l="1"/>
  <c r="E15" i="1"/>
  <c r="E16" i="1" l="1"/>
  <c r="D17" i="1"/>
  <c r="E17" i="1" s="1"/>
</calcChain>
</file>

<file path=xl/sharedStrings.xml><?xml version="1.0" encoding="utf-8"?>
<sst xmlns="http://schemas.openxmlformats.org/spreadsheetml/2006/main" count="26" uniqueCount="14">
  <si>
    <t>nummer</t>
  </si>
  <si>
    <t>type woning</t>
  </si>
  <si>
    <t>oppervlakte</t>
  </si>
  <si>
    <t xml:space="preserve">€ /m2 </t>
  </si>
  <si>
    <t>€ /kavel</t>
  </si>
  <si>
    <t>VS</t>
  </si>
  <si>
    <t>2^1</t>
  </si>
  <si>
    <t>Kavelprijzen Meerstal II</t>
  </si>
  <si>
    <t>Vs</t>
  </si>
  <si>
    <t>inclusief BTW</t>
  </si>
  <si>
    <t xml:space="preserve">  € 108,772,95</t>
  </si>
  <si>
    <t xml:space="preserve">  €105,469,95</t>
  </si>
  <si>
    <t>€</t>
  </si>
  <si>
    <t xml:space="preserve">Prijspeil 2023 inclusief  Btw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</si>
</sst>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43" formatCode="_ * #,##0.00_ ;_ * \-#,##0.00_ ;_ * &quot;-&quot;??_ ;_ @_ "/>
    <numFmt numFmtId="164" formatCode="&quot;€&quot;\ #,##0"/>
    <numFmt numFmtId="165" formatCode="_ * #,##0_ ;_ * \-#,##0_ ;_ * &quot;-&quot;??_ ;_ @_ 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8" fontId="0" fillId="0" borderId="0" xfId="0" applyNumberFormat="1"/>
    <xf numFmtId="4" fontId="0" fillId="0" borderId="0" xfId="0" applyNumberFormat="1"/>
    <xf numFmtId="0" fontId="2" fillId="0" borderId="0" xfId="2"/>
    <xf numFmtId="0" fontId="3" fillId="0" borderId="0" xfId="0" applyFont="1"/>
    <xf numFmtId="166" fontId="0" fillId="0" borderId="0" xfId="0" applyNumberFormat="1"/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95B5-C819-4B7D-A1AD-9576A53E1F48}">
  <dimension ref="A1:G26"/>
  <sheetViews>
    <sheetView tabSelected="1" workbookViewId="0">
      <selection activeCell="D25" sqref="D25"/>
    </sheetView>
  </sheetViews>
  <sheetFormatPr defaultRowHeight="14.4" x14ac:dyDescent="0.3"/>
  <cols>
    <col min="1" max="1" width="11.33203125" customWidth="1"/>
    <col min="2" max="2" width="13.44140625" customWidth="1"/>
    <col min="4" max="4" width="9.33203125" bestFit="1" customWidth="1"/>
    <col min="5" max="5" width="11.44140625" customWidth="1"/>
    <col min="6" max="6" width="12.21875" customWidth="1"/>
  </cols>
  <sheetData>
    <row r="1" spans="1:7" x14ac:dyDescent="0.3">
      <c r="A1" t="s">
        <v>7</v>
      </c>
      <c r="F1" s="7" t="s">
        <v>12</v>
      </c>
    </row>
    <row r="2" spans="1:7" x14ac:dyDescent="0.3">
      <c r="A2" t="s">
        <v>13</v>
      </c>
    </row>
    <row r="4" spans="1:7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9</v>
      </c>
    </row>
    <row r="6" spans="1:7" x14ac:dyDescent="0.3">
      <c r="A6">
        <v>1</v>
      </c>
      <c r="B6" t="s">
        <v>5</v>
      </c>
      <c r="C6" s="2">
        <v>495</v>
      </c>
      <c r="D6" s="1">
        <v>195</v>
      </c>
      <c r="E6" s="1">
        <f>+D6*C6</f>
        <v>96525</v>
      </c>
      <c r="F6" s="4">
        <v>116795.25</v>
      </c>
      <c r="G6" s="6"/>
    </row>
    <row r="7" spans="1:7" x14ac:dyDescent="0.3">
      <c r="A7">
        <f>+A6+1</f>
        <v>2</v>
      </c>
      <c r="B7" t="s">
        <v>8</v>
      </c>
      <c r="C7" s="2">
        <v>447</v>
      </c>
      <c r="D7" s="1">
        <v>195</v>
      </c>
      <c r="E7" s="1">
        <f t="shared" ref="E7:E20" si="0">+D7*C7</f>
        <v>87165</v>
      </c>
      <c r="F7" s="5" t="s">
        <v>11</v>
      </c>
    </row>
    <row r="8" spans="1:7" x14ac:dyDescent="0.3">
      <c r="A8">
        <f t="shared" ref="A8:A20" si="1">+A7+1</f>
        <v>3</v>
      </c>
      <c r="B8" t="s">
        <v>8</v>
      </c>
      <c r="C8" s="2">
        <v>461</v>
      </c>
      <c r="D8" s="1">
        <f>+D7</f>
        <v>195</v>
      </c>
      <c r="E8" s="1">
        <f t="shared" si="0"/>
        <v>89895</v>
      </c>
      <c r="F8" t="s">
        <v>10</v>
      </c>
    </row>
    <row r="9" spans="1:7" x14ac:dyDescent="0.3">
      <c r="A9">
        <f t="shared" si="1"/>
        <v>4</v>
      </c>
      <c r="B9" t="s">
        <v>8</v>
      </c>
      <c r="C9" s="2">
        <v>474</v>
      </c>
      <c r="D9" s="1">
        <f t="shared" ref="D9:D15" si="2">+D8</f>
        <v>195</v>
      </c>
      <c r="E9" s="1">
        <f t="shared" si="0"/>
        <v>92430</v>
      </c>
      <c r="F9" s="4">
        <v>111840.3</v>
      </c>
    </row>
    <row r="10" spans="1:7" x14ac:dyDescent="0.3">
      <c r="A10">
        <f>+A9+2</f>
        <v>6</v>
      </c>
      <c r="B10" t="s">
        <v>6</v>
      </c>
      <c r="C10" s="2">
        <v>365</v>
      </c>
      <c r="D10" s="1">
        <v>185</v>
      </c>
      <c r="E10" s="1">
        <f t="shared" si="0"/>
        <v>67525</v>
      </c>
      <c r="F10" s="8">
        <v>81705.25</v>
      </c>
    </row>
    <row r="11" spans="1:7" x14ac:dyDescent="0.3">
      <c r="A11">
        <f t="shared" si="1"/>
        <v>7</v>
      </c>
      <c r="B11" t="s">
        <v>6</v>
      </c>
      <c r="C11" s="2">
        <v>368</v>
      </c>
      <c r="D11" s="1">
        <f t="shared" si="2"/>
        <v>185</v>
      </c>
      <c r="E11" s="1">
        <f t="shared" si="0"/>
        <v>68080</v>
      </c>
      <c r="F11" s="8">
        <v>82376.800000000003</v>
      </c>
    </row>
    <row r="12" spans="1:7" x14ac:dyDescent="0.3">
      <c r="A12">
        <f t="shared" si="1"/>
        <v>8</v>
      </c>
      <c r="B12" t="s">
        <v>6</v>
      </c>
      <c r="C12" s="2">
        <v>310</v>
      </c>
      <c r="D12" s="1">
        <f t="shared" si="2"/>
        <v>185</v>
      </c>
      <c r="E12" s="1">
        <f t="shared" si="0"/>
        <v>57350</v>
      </c>
      <c r="F12" s="8">
        <v>69393.5</v>
      </c>
    </row>
    <row r="13" spans="1:7" x14ac:dyDescent="0.3">
      <c r="A13">
        <f t="shared" si="1"/>
        <v>9</v>
      </c>
      <c r="B13" t="s">
        <v>6</v>
      </c>
      <c r="C13" s="2">
        <v>310</v>
      </c>
      <c r="D13" s="1">
        <f t="shared" si="2"/>
        <v>185</v>
      </c>
      <c r="E13" s="1">
        <f t="shared" si="0"/>
        <v>57350</v>
      </c>
      <c r="F13" s="8">
        <v>69393.5</v>
      </c>
    </row>
    <row r="14" spans="1:7" x14ac:dyDescent="0.3">
      <c r="A14">
        <f t="shared" si="1"/>
        <v>10</v>
      </c>
      <c r="B14" t="s">
        <v>6</v>
      </c>
      <c r="C14" s="2">
        <v>310</v>
      </c>
      <c r="D14" s="1">
        <f t="shared" si="2"/>
        <v>185</v>
      </c>
      <c r="E14" s="1">
        <f t="shared" si="0"/>
        <v>57350</v>
      </c>
      <c r="F14" s="8">
        <v>69393.5</v>
      </c>
    </row>
    <row r="15" spans="1:7" x14ac:dyDescent="0.3">
      <c r="A15">
        <f t="shared" si="1"/>
        <v>11</v>
      </c>
      <c r="B15" t="s">
        <v>6</v>
      </c>
      <c r="C15" s="2">
        <v>310</v>
      </c>
      <c r="D15" s="1">
        <f t="shared" si="2"/>
        <v>185</v>
      </c>
      <c r="E15" s="1">
        <f t="shared" si="0"/>
        <v>57350</v>
      </c>
      <c r="F15" s="8">
        <v>69393.5</v>
      </c>
    </row>
    <row r="16" spans="1:7" x14ac:dyDescent="0.3">
      <c r="A16">
        <f t="shared" si="1"/>
        <v>12</v>
      </c>
      <c r="B16" t="s">
        <v>6</v>
      </c>
      <c r="C16" s="2">
        <v>310</v>
      </c>
      <c r="D16" s="1">
        <f>+D15</f>
        <v>185</v>
      </c>
      <c r="E16" s="1">
        <f t="shared" si="0"/>
        <v>57350</v>
      </c>
      <c r="F16" s="8">
        <v>69393.5</v>
      </c>
    </row>
    <row r="17" spans="1:6" x14ac:dyDescent="0.3">
      <c r="A17">
        <f t="shared" si="1"/>
        <v>13</v>
      </c>
      <c r="B17" t="s">
        <v>6</v>
      </c>
      <c r="C17" s="2">
        <v>308</v>
      </c>
      <c r="D17" s="1">
        <f>+D16</f>
        <v>185</v>
      </c>
      <c r="E17" s="1">
        <f t="shared" si="0"/>
        <v>56980</v>
      </c>
      <c r="F17" s="8">
        <v>68945.8</v>
      </c>
    </row>
    <row r="18" spans="1:6" x14ac:dyDescent="0.3">
      <c r="A18">
        <f t="shared" si="1"/>
        <v>14</v>
      </c>
      <c r="B18" t="s">
        <v>5</v>
      </c>
      <c r="C18" s="2">
        <v>496</v>
      </c>
      <c r="D18" s="1">
        <v>195</v>
      </c>
      <c r="E18" s="1">
        <f t="shared" si="0"/>
        <v>96720</v>
      </c>
      <c r="F18" s="8">
        <v>117031.2</v>
      </c>
    </row>
    <row r="19" spans="1:6" x14ac:dyDescent="0.3">
      <c r="A19">
        <f t="shared" si="1"/>
        <v>15</v>
      </c>
      <c r="B19" t="s">
        <v>6</v>
      </c>
      <c r="C19" s="2">
        <v>360</v>
      </c>
      <c r="D19" s="1">
        <v>185</v>
      </c>
      <c r="E19" s="1">
        <f t="shared" si="0"/>
        <v>66600</v>
      </c>
      <c r="F19" s="8">
        <v>80586</v>
      </c>
    </row>
    <row r="20" spans="1:6" x14ac:dyDescent="0.3">
      <c r="A20">
        <f t="shared" si="1"/>
        <v>16</v>
      </c>
      <c r="B20" t="s">
        <v>6</v>
      </c>
      <c r="C20" s="2">
        <v>360</v>
      </c>
      <c r="D20" s="1">
        <v>185</v>
      </c>
      <c r="E20" s="1">
        <f t="shared" si="0"/>
        <v>66600</v>
      </c>
      <c r="F20" s="8">
        <v>80586</v>
      </c>
    </row>
    <row r="21" spans="1:6" x14ac:dyDescent="0.3">
      <c r="C21" s="2"/>
      <c r="E21" s="1"/>
    </row>
    <row r="24" spans="1:6" x14ac:dyDescent="0.3">
      <c r="C24" s="3"/>
      <c r="E24" s="1"/>
    </row>
    <row r="25" spans="1:6" x14ac:dyDescent="0.3">
      <c r="C25" s="3"/>
      <c r="E25" s="1"/>
    </row>
    <row r="26" spans="1:6" x14ac:dyDescent="0.3">
      <c r="E2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Littel</dc:creator>
  <cp:lastModifiedBy>Gerrie Holthuis</cp:lastModifiedBy>
  <cp:lastPrinted>2023-02-27T09:39:31Z</cp:lastPrinted>
  <dcterms:created xsi:type="dcterms:W3CDTF">2022-11-29T09:20:42Z</dcterms:created>
  <dcterms:modified xsi:type="dcterms:W3CDTF">2023-02-27T13:34:01Z</dcterms:modified>
</cp:coreProperties>
</file>